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220" windowHeight="8130"/>
  </bookViews>
  <sheets>
    <sheet name="sao đỏ" sheetId="1" r:id="rId1"/>
  </sheets>
  <calcPr calcId="144525"/>
</workbook>
</file>

<file path=xl/calcChain.xml><?xml version="1.0" encoding="utf-8"?>
<calcChain xmlns="http://schemas.openxmlformats.org/spreadsheetml/2006/main">
  <c r="V37" i="1"/>
  <c r="V6"/>
  <c r="V7"/>
  <c r="V8"/>
  <c r="V9"/>
  <c r="V10"/>
  <c r="V11"/>
  <c r="V12"/>
  <c r="V13"/>
  <c r="V14"/>
  <c r="V16"/>
  <c r="V17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8"/>
  <c r="V39"/>
  <c r="V40"/>
  <c r="V41"/>
  <c r="V42"/>
  <c r="T23"/>
  <c r="T14"/>
  <c r="T10"/>
  <c r="T16"/>
  <c r="T7"/>
  <c r="T8"/>
  <c r="T9"/>
  <c r="T11"/>
  <c r="T12"/>
  <c r="T13"/>
  <c r="T15"/>
  <c r="V15"/>
  <c r="T17"/>
  <c r="T18"/>
  <c r="V18"/>
  <c r="T19"/>
  <c r="T20"/>
  <c r="T21"/>
  <c r="T22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6"/>
  <c r="W38"/>
  <c r="W19"/>
  <c r="W14"/>
  <c r="W28"/>
  <c r="W23"/>
  <c r="W21"/>
  <c r="W22"/>
  <c r="W42"/>
  <c r="W24"/>
  <c r="W35"/>
  <c r="W16"/>
  <c r="W34"/>
  <c r="W40"/>
  <c r="W41"/>
  <c r="W31"/>
  <c r="W11"/>
  <c r="W27"/>
  <c r="W15"/>
  <c r="W33"/>
  <c r="W36"/>
  <c r="W6"/>
  <c r="W25"/>
  <c r="W39"/>
  <c r="W17"/>
  <c r="W20"/>
  <c r="W8"/>
  <c r="W32"/>
  <c r="W37"/>
  <c r="W29"/>
  <c r="W26"/>
  <c r="W10"/>
  <c r="W7"/>
  <c r="W9"/>
  <c r="W18"/>
  <c r="W12"/>
  <c r="W30"/>
  <c r="W13"/>
</calcChain>
</file>

<file path=xl/sharedStrings.xml><?xml version="1.0" encoding="utf-8"?>
<sst xmlns="http://schemas.openxmlformats.org/spreadsheetml/2006/main" count="74" uniqueCount="60">
  <si>
    <t>THANG ĐIỂM THI ĐUA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</si>
  <si>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</si>
  <si>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</si>
  <si>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</si>
  <si>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</si>
  <si>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</si>
  <si>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</si>
  <si>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</si>
  <si>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</si>
  <si>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</si>
  <si>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</si>
  <si>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7a1</t>
  </si>
  <si>
    <t>7a2</t>
  </si>
  <si>
    <t>7a3</t>
  </si>
  <si>
    <t>7a4</t>
  </si>
  <si>
    <t>7a5</t>
  </si>
  <si>
    <t>7a6</t>
  </si>
  <si>
    <t>7a7</t>
  </si>
  <si>
    <t>7a8</t>
  </si>
  <si>
    <t>7a9</t>
  </si>
  <si>
    <t>7a10</t>
  </si>
  <si>
    <t>8a1</t>
  </si>
  <si>
    <t>8a2</t>
  </si>
  <si>
    <t>8a3</t>
  </si>
  <si>
    <t>8a4</t>
  </si>
  <si>
    <t>8a5</t>
  </si>
  <si>
    <t>8a6</t>
  </si>
  <si>
    <t>8a7</t>
  </si>
  <si>
    <t>8a8</t>
  </si>
  <si>
    <t>8a9</t>
  </si>
  <si>
    <t>9a1</t>
  </si>
  <si>
    <t>9a2</t>
  </si>
  <si>
    <t>9a3</t>
  </si>
  <si>
    <t>9a4</t>
  </si>
  <si>
    <t>9a5</t>
  </si>
  <si>
    <t>9a6</t>
  </si>
  <si>
    <t>9a7</t>
  </si>
  <si>
    <t>9a8</t>
  </si>
  <si>
    <t>LỚP</t>
  </si>
  <si>
    <t>HẠNG</t>
  </si>
  <si>
    <t>SÁNG</t>
  </si>
  <si>
    <t>CHIỀU</t>
  </si>
  <si>
    <t xml:space="preserve">SÁNG </t>
  </si>
  <si>
    <t>TPT ĐỘI</t>
  </si>
  <si>
    <t>Phạm Anh Tú</t>
  </si>
  <si>
    <t>ĐIỂM 
TB SỔ ĐẦU BÀI</t>
  </si>
  <si>
    <t>ĐIỂM 
TB 
SAO ĐỎ</t>
  </si>
  <si>
    <t>ĐIỂM TB 
TỔNG</t>
  </si>
  <si>
    <t>ĐIỂM SỔ SAO ĐỎ</t>
  </si>
  <si>
    <t>Sáng</t>
  </si>
  <si>
    <t>Thứ 6 (11/11)</t>
  </si>
  <si>
    <t>Thứ 2 (14/11)</t>
  </si>
  <si>
    <t>Thứ 3 (15/11)</t>
  </si>
  <si>
    <t>Thứ 4 (16/11)</t>
  </si>
  <si>
    <t>Thứ 5 (17/11)</t>
  </si>
  <si>
    <t>Thứ 3 (22/11)</t>
  </si>
  <si>
    <t>Thứ 4 (23/11)</t>
  </si>
  <si>
    <t>Thứ 5 (24/11)</t>
  </si>
  <si>
    <t>Thứ 2 (21/11)</t>
  </si>
  <si>
    <t>Tuần 16 (từ ngày 11/11 đến ngày 24/11)</t>
  </si>
</sst>
</file>

<file path=xl/styles.xml><?xml version="1.0" encoding="utf-8"?>
<styleSheet xmlns="http://schemas.openxmlformats.org/spreadsheetml/2006/main">
  <numFmts count="1">
    <numFmt numFmtId="173" formatCode="0.000"/>
  </numFmts>
  <fonts count="5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center" vertical="center"/>
    </xf>
    <xf numFmtId="173" fontId="2" fillId="3" borderId="1" xfId="0" applyNumberFormat="1" applyFont="1" applyFill="1" applyBorder="1"/>
    <xf numFmtId="173" fontId="2" fillId="2" borderId="1" xfId="0" applyNumberFormat="1" applyFont="1" applyFill="1" applyBorder="1"/>
    <xf numFmtId="173" fontId="1" fillId="2" borderId="2" xfId="0" applyNumberFormat="1" applyFont="1" applyFill="1" applyBorder="1" applyAlignment="1">
      <alignment horizontal="center"/>
    </xf>
    <xf numFmtId="173" fontId="1" fillId="2" borderId="0" xfId="0" applyNumberFormat="1" applyFont="1" applyFill="1"/>
    <xf numFmtId="173" fontId="1" fillId="2" borderId="0" xfId="0" applyNumberFormat="1" applyFont="1" applyFill="1" applyAlignment="1">
      <alignment horizontal="center"/>
    </xf>
    <xf numFmtId="173" fontId="2" fillId="2" borderId="0" xfId="0" applyNumberFormat="1" applyFont="1" applyFill="1"/>
    <xf numFmtId="173" fontId="4" fillId="2" borderId="1" xfId="0" applyNumberFormat="1" applyFont="1" applyFill="1" applyBorder="1" applyAlignment="1">
      <alignment horizontal="center" vertical="center" wrapText="1"/>
    </xf>
    <xf numFmtId="17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7"/>
  <sheetViews>
    <sheetView tabSelected="1" workbookViewId="0">
      <selection activeCell="Z6" sqref="Z6"/>
    </sheetView>
  </sheetViews>
  <sheetFormatPr defaultRowHeight="15.75"/>
  <cols>
    <col min="1" max="1" width="3.875" style="8" customWidth="1"/>
    <col min="2" max="2" width="4.125" style="8" customWidth="1"/>
    <col min="3" max="3" width="3.875" style="8" customWidth="1"/>
    <col min="4" max="4" width="3.75" style="8" customWidth="1"/>
    <col min="5" max="8" width="3.875" style="8" customWidth="1"/>
    <col min="9" max="9" width="4.375" style="8" customWidth="1"/>
    <col min="10" max="10" width="4" style="8" customWidth="1"/>
    <col min="11" max="11" width="4.125" style="8" customWidth="1"/>
    <col min="12" max="12" width="3.875" style="9" customWidth="1"/>
    <col min="13" max="13" width="4.5" style="9" customWidth="1"/>
    <col min="14" max="14" width="4.25" style="9" customWidth="1"/>
    <col min="15" max="15" width="3.875" style="9" customWidth="1"/>
    <col min="16" max="16" width="4.375" style="9" customWidth="1"/>
    <col min="17" max="17" width="4.125" style="9" customWidth="1"/>
    <col min="18" max="18" width="4.5" style="9" customWidth="1"/>
    <col min="19" max="19" width="3.75" style="9" customWidth="1"/>
    <col min="20" max="20" width="5.125" style="7" customWidth="1"/>
    <col min="21" max="21" width="5.625" style="7" customWidth="1"/>
    <col min="22" max="22" width="5.75" style="23" customWidth="1"/>
    <col min="23" max="23" width="3.75" style="8" customWidth="1"/>
    <col min="24" max="16384" width="9" style="1"/>
  </cols>
  <sheetData>
    <row r="1" spans="1: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5">
      <c r="A2" s="27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24" customHeight="1">
      <c r="A3" s="33" t="s">
        <v>38</v>
      </c>
      <c r="B3" s="29" t="s">
        <v>48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  <c r="T3" s="34" t="s">
        <v>46</v>
      </c>
      <c r="U3" s="34" t="s">
        <v>45</v>
      </c>
      <c r="V3" s="24" t="s">
        <v>47</v>
      </c>
      <c r="W3" s="26" t="s">
        <v>39</v>
      </c>
    </row>
    <row r="4" spans="1:25" ht="16.5" customHeight="1">
      <c r="A4" s="33"/>
      <c r="B4" s="36" t="s">
        <v>50</v>
      </c>
      <c r="C4" s="37"/>
      <c r="D4" s="28" t="s">
        <v>51</v>
      </c>
      <c r="E4" s="28"/>
      <c r="F4" s="28" t="s">
        <v>52</v>
      </c>
      <c r="G4" s="28"/>
      <c r="H4" s="28" t="s">
        <v>53</v>
      </c>
      <c r="I4" s="28"/>
      <c r="J4" s="28" t="s">
        <v>54</v>
      </c>
      <c r="K4" s="28"/>
      <c r="L4" s="28" t="s">
        <v>58</v>
      </c>
      <c r="M4" s="28"/>
      <c r="N4" s="28" t="s">
        <v>55</v>
      </c>
      <c r="O4" s="28"/>
      <c r="P4" s="28" t="s">
        <v>56</v>
      </c>
      <c r="Q4" s="28"/>
      <c r="R4" s="28" t="s">
        <v>57</v>
      </c>
      <c r="S4" s="28"/>
      <c r="T4" s="35"/>
      <c r="U4" s="35"/>
      <c r="V4" s="25"/>
      <c r="W4" s="26"/>
    </row>
    <row r="5" spans="1:25" ht="19.5" customHeight="1">
      <c r="A5" s="33"/>
      <c r="B5" s="2" t="s">
        <v>40</v>
      </c>
      <c r="C5" s="2" t="s">
        <v>41</v>
      </c>
      <c r="D5" s="2" t="s">
        <v>42</v>
      </c>
      <c r="E5" s="2" t="s">
        <v>41</v>
      </c>
      <c r="F5" s="2" t="s">
        <v>40</v>
      </c>
      <c r="G5" s="2" t="s">
        <v>41</v>
      </c>
      <c r="H5" s="2" t="s">
        <v>49</v>
      </c>
      <c r="I5" s="2" t="s">
        <v>41</v>
      </c>
      <c r="J5" s="2" t="s">
        <v>42</v>
      </c>
      <c r="K5" s="2" t="s">
        <v>41</v>
      </c>
      <c r="L5" s="2" t="s">
        <v>42</v>
      </c>
      <c r="M5" s="2" t="s">
        <v>41</v>
      </c>
      <c r="N5" s="2" t="s">
        <v>40</v>
      </c>
      <c r="O5" s="2" t="s">
        <v>41</v>
      </c>
      <c r="P5" s="2" t="s">
        <v>49</v>
      </c>
      <c r="Q5" s="2" t="s">
        <v>41</v>
      </c>
      <c r="R5" s="2" t="s">
        <v>42</v>
      </c>
      <c r="S5" s="2" t="s">
        <v>41</v>
      </c>
      <c r="T5" s="35"/>
      <c r="U5" s="35"/>
      <c r="V5" s="25"/>
      <c r="W5" s="26"/>
    </row>
    <row r="6" spans="1:25" ht="15" customHeight="1">
      <c r="A6" s="14" t="s">
        <v>1</v>
      </c>
      <c r="B6" s="14">
        <v>100</v>
      </c>
      <c r="C6" s="14">
        <v>100</v>
      </c>
      <c r="D6" s="14">
        <v>100</v>
      </c>
      <c r="E6" s="14">
        <v>100</v>
      </c>
      <c r="F6" s="14">
        <v>95</v>
      </c>
      <c r="G6" s="14">
        <v>100</v>
      </c>
      <c r="H6" s="14">
        <v>100</v>
      </c>
      <c r="I6" s="14">
        <v>100</v>
      </c>
      <c r="J6" s="14">
        <v>100</v>
      </c>
      <c r="K6" s="14">
        <v>100</v>
      </c>
      <c r="L6" s="15">
        <v>94</v>
      </c>
      <c r="M6" s="15">
        <v>100</v>
      </c>
      <c r="N6" s="15">
        <v>100</v>
      </c>
      <c r="O6" s="15">
        <v>100</v>
      </c>
      <c r="P6" s="15">
        <v>100</v>
      </c>
      <c r="Q6" s="15">
        <v>100</v>
      </c>
      <c r="R6" s="15">
        <v>100</v>
      </c>
      <c r="S6" s="15">
        <v>100</v>
      </c>
      <c r="T6" s="16">
        <f>AVERAGE(B6:S6)/10</f>
        <v>9.9388888888888882</v>
      </c>
      <c r="U6" s="16">
        <v>10</v>
      </c>
      <c r="V6" s="18">
        <f>AVERAGE(T6:U6)</f>
        <v>9.969444444444445</v>
      </c>
      <c r="W6" s="17">
        <f>RANK(V6,$V$6:$V$42,0)</f>
        <v>2</v>
      </c>
      <c r="X6" s="7"/>
      <c r="Y6" s="7"/>
    </row>
    <row r="7" spans="1:25" ht="15" customHeight="1">
      <c r="A7" s="3" t="s">
        <v>2</v>
      </c>
      <c r="B7" s="3">
        <v>100</v>
      </c>
      <c r="C7" s="3">
        <v>100</v>
      </c>
      <c r="D7" s="3">
        <v>89</v>
      </c>
      <c r="E7" s="3">
        <v>100</v>
      </c>
      <c r="F7" s="3">
        <v>91</v>
      </c>
      <c r="G7" s="3">
        <v>100</v>
      </c>
      <c r="H7" s="3">
        <v>100</v>
      </c>
      <c r="I7" s="3">
        <v>95</v>
      </c>
      <c r="J7" s="3">
        <v>100</v>
      </c>
      <c r="K7" s="3">
        <v>95</v>
      </c>
      <c r="L7" s="4">
        <v>90</v>
      </c>
      <c r="M7" s="4">
        <v>100</v>
      </c>
      <c r="N7" s="4">
        <v>100</v>
      </c>
      <c r="O7" s="4">
        <v>95</v>
      </c>
      <c r="P7" s="4">
        <v>100</v>
      </c>
      <c r="Q7" s="4">
        <v>100</v>
      </c>
      <c r="R7" s="4">
        <v>100</v>
      </c>
      <c r="S7" s="4">
        <v>100</v>
      </c>
      <c r="T7" s="5">
        <f t="shared" ref="T7:T42" si="0">AVERAGE(B7:S7)/10</f>
        <v>9.75</v>
      </c>
      <c r="U7" s="5">
        <v>9.9432539680000005</v>
      </c>
      <c r="V7" s="19">
        <f t="shared" ref="V7:V42" si="1">AVERAGE(T7:U7)</f>
        <v>9.8466269840000002</v>
      </c>
      <c r="W7" s="6">
        <f t="shared" ref="W7:W42" si="2">RANK(V7,$V$6:$V$42,0)</f>
        <v>6</v>
      </c>
      <c r="X7" s="7"/>
      <c r="Y7" s="7"/>
    </row>
    <row r="8" spans="1:25" ht="15" customHeight="1">
      <c r="A8" s="14" t="s">
        <v>3</v>
      </c>
      <c r="B8" s="14">
        <v>100</v>
      </c>
      <c r="C8" s="14">
        <v>100</v>
      </c>
      <c r="D8" s="14">
        <v>100</v>
      </c>
      <c r="E8" s="14">
        <v>100</v>
      </c>
      <c r="F8" s="14">
        <v>100</v>
      </c>
      <c r="G8" s="14">
        <v>100</v>
      </c>
      <c r="H8" s="14">
        <v>100</v>
      </c>
      <c r="I8" s="14">
        <v>100</v>
      </c>
      <c r="J8" s="14">
        <v>100</v>
      </c>
      <c r="K8" s="14">
        <v>100</v>
      </c>
      <c r="L8" s="15">
        <v>100</v>
      </c>
      <c r="M8" s="15">
        <v>100</v>
      </c>
      <c r="N8" s="15">
        <v>100</v>
      </c>
      <c r="O8" s="15">
        <v>100</v>
      </c>
      <c r="P8" s="15">
        <v>100</v>
      </c>
      <c r="Q8" s="15">
        <v>100</v>
      </c>
      <c r="R8" s="15">
        <v>100</v>
      </c>
      <c r="S8" s="15">
        <v>100</v>
      </c>
      <c r="T8" s="16">
        <f t="shared" si="0"/>
        <v>10</v>
      </c>
      <c r="U8" s="16">
        <v>9.9280303029999999</v>
      </c>
      <c r="V8" s="18">
        <f t="shared" si="1"/>
        <v>9.9640151514999999</v>
      </c>
      <c r="W8" s="17">
        <f t="shared" si="2"/>
        <v>3</v>
      </c>
      <c r="X8" s="7"/>
      <c r="Y8" s="7"/>
    </row>
    <row r="9" spans="1:25" ht="15" customHeight="1">
      <c r="A9" s="3" t="s">
        <v>4</v>
      </c>
      <c r="B9" s="3">
        <v>100</v>
      </c>
      <c r="C9" s="3">
        <v>100</v>
      </c>
      <c r="D9" s="3">
        <v>87</v>
      </c>
      <c r="E9" s="3">
        <v>90</v>
      </c>
      <c r="F9" s="3">
        <v>90</v>
      </c>
      <c r="G9" s="3">
        <v>90</v>
      </c>
      <c r="H9" s="3">
        <v>78</v>
      </c>
      <c r="I9" s="3">
        <v>90</v>
      </c>
      <c r="J9" s="3">
        <v>100</v>
      </c>
      <c r="K9" s="3">
        <v>100</v>
      </c>
      <c r="L9" s="4">
        <v>100</v>
      </c>
      <c r="M9" s="4">
        <v>100</v>
      </c>
      <c r="N9" s="4">
        <v>100</v>
      </c>
      <c r="O9" s="4">
        <v>100</v>
      </c>
      <c r="P9" s="4">
        <v>100</v>
      </c>
      <c r="Q9" s="4">
        <v>100</v>
      </c>
      <c r="R9" s="4">
        <v>90</v>
      </c>
      <c r="S9" s="4">
        <v>90</v>
      </c>
      <c r="T9" s="5">
        <f t="shared" si="0"/>
        <v>9.4722222222222232</v>
      </c>
      <c r="U9" s="5">
        <v>9.6516544117647065</v>
      </c>
      <c r="V9" s="19">
        <f t="shared" si="1"/>
        <v>9.5619383169934657</v>
      </c>
      <c r="W9" s="6">
        <f t="shared" si="2"/>
        <v>15</v>
      </c>
      <c r="X9" s="7"/>
      <c r="Y9" s="7"/>
    </row>
    <row r="10" spans="1:25" ht="15" customHeight="1">
      <c r="A10" s="3" t="s">
        <v>5</v>
      </c>
      <c r="B10" s="3">
        <v>87</v>
      </c>
      <c r="C10" s="3">
        <v>95</v>
      </c>
      <c r="D10" s="3">
        <v>87</v>
      </c>
      <c r="E10" s="3">
        <v>87</v>
      </c>
      <c r="F10" s="3">
        <v>87</v>
      </c>
      <c r="G10" s="3">
        <v>90</v>
      </c>
      <c r="H10" s="3">
        <v>80</v>
      </c>
      <c r="I10" s="3">
        <v>88</v>
      </c>
      <c r="J10" s="4">
        <v>84</v>
      </c>
      <c r="K10" s="4">
        <v>90</v>
      </c>
      <c r="L10" s="4">
        <v>100</v>
      </c>
      <c r="M10" s="4">
        <v>100</v>
      </c>
      <c r="N10" s="4">
        <v>90</v>
      </c>
      <c r="O10" s="4">
        <v>90</v>
      </c>
      <c r="P10" s="4">
        <v>90</v>
      </c>
      <c r="Q10" s="4">
        <v>85</v>
      </c>
      <c r="R10" s="9">
        <v>85</v>
      </c>
      <c r="S10" s="4">
        <v>90</v>
      </c>
      <c r="T10" s="5">
        <f>AVERAGE(B10:S10)/10</f>
        <v>8.9166666666666679</v>
      </c>
      <c r="U10" s="5">
        <v>9.397058823529413</v>
      </c>
      <c r="V10" s="19">
        <f t="shared" si="1"/>
        <v>9.1568627450980404</v>
      </c>
      <c r="W10" s="6">
        <f t="shared" si="2"/>
        <v>34</v>
      </c>
      <c r="X10" s="7"/>
      <c r="Y10" s="7"/>
    </row>
    <row r="11" spans="1:25" ht="15" customHeight="1">
      <c r="A11" s="3" t="s">
        <v>6</v>
      </c>
      <c r="B11" s="3">
        <v>100</v>
      </c>
      <c r="C11" s="3">
        <v>100</v>
      </c>
      <c r="D11" s="3">
        <v>95</v>
      </c>
      <c r="E11" s="3">
        <v>95</v>
      </c>
      <c r="F11" s="3">
        <v>95</v>
      </c>
      <c r="G11" s="3">
        <v>90</v>
      </c>
      <c r="H11" s="3">
        <v>95</v>
      </c>
      <c r="I11" s="3">
        <v>100</v>
      </c>
      <c r="J11" s="3">
        <v>100</v>
      </c>
      <c r="K11" s="3">
        <v>100</v>
      </c>
      <c r="L11" s="4">
        <v>95</v>
      </c>
      <c r="M11" s="4">
        <v>100</v>
      </c>
      <c r="N11" s="4">
        <v>95</v>
      </c>
      <c r="O11" s="4">
        <v>100</v>
      </c>
      <c r="P11" s="4">
        <v>95</v>
      </c>
      <c r="Q11" s="4">
        <v>95</v>
      </c>
      <c r="R11" s="4">
        <v>100</v>
      </c>
      <c r="S11" s="4">
        <v>100</v>
      </c>
      <c r="T11" s="5">
        <f t="shared" si="0"/>
        <v>9.7222222222222232</v>
      </c>
      <c r="U11" s="5">
        <v>9.2934027780000008</v>
      </c>
      <c r="V11" s="19">
        <f t="shared" si="1"/>
        <v>9.5078125001111111</v>
      </c>
      <c r="W11" s="6">
        <f t="shared" si="2"/>
        <v>21</v>
      </c>
      <c r="X11" s="7"/>
      <c r="Y11" s="7"/>
    </row>
    <row r="12" spans="1:25" ht="15" customHeight="1">
      <c r="A12" s="3" t="s">
        <v>7</v>
      </c>
      <c r="B12" s="3">
        <v>94</v>
      </c>
      <c r="C12" s="3">
        <v>90</v>
      </c>
      <c r="D12" s="3">
        <v>82</v>
      </c>
      <c r="E12" s="3">
        <v>95</v>
      </c>
      <c r="F12" s="3">
        <v>90</v>
      </c>
      <c r="G12" s="3">
        <v>90</v>
      </c>
      <c r="H12" s="3">
        <v>75</v>
      </c>
      <c r="I12" s="3">
        <v>84</v>
      </c>
      <c r="J12" s="3">
        <v>97</v>
      </c>
      <c r="K12" s="3">
        <v>92</v>
      </c>
      <c r="L12" s="4">
        <v>75</v>
      </c>
      <c r="M12" s="4">
        <v>100</v>
      </c>
      <c r="N12" s="4">
        <v>95</v>
      </c>
      <c r="O12" s="4">
        <v>100</v>
      </c>
      <c r="P12" s="4">
        <v>87</v>
      </c>
      <c r="Q12" s="4">
        <v>87</v>
      </c>
      <c r="R12" s="4">
        <v>90</v>
      </c>
      <c r="S12" s="4">
        <v>87</v>
      </c>
      <c r="T12" s="5">
        <f t="shared" si="0"/>
        <v>8.9444444444444446</v>
      </c>
      <c r="U12" s="5">
        <v>9.3991477272727266</v>
      </c>
      <c r="V12" s="19">
        <f t="shared" si="1"/>
        <v>9.1717960858585847</v>
      </c>
      <c r="W12" s="6">
        <f t="shared" si="2"/>
        <v>33</v>
      </c>
      <c r="X12" s="7"/>
      <c r="Y12" s="7"/>
    </row>
    <row r="13" spans="1:25" ht="15" customHeight="1">
      <c r="A13" s="3" t="s">
        <v>8</v>
      </c>
      <c r="B13" s="3">
        <v>90</v>
      </c>
      <c r="C13" s="3">
        <v>90</v>
      </c>
      <c r="D13" s="3">
        <v>89</v>
      </c>
      <c r="E13" s="3">
        <v>90</v>
      </c>
      <c r="F13" s="3">
        <v>87</v>
      </c>
      <c r="G13" s="3">
        <v>93</v>
      </c>
      <c r="H13" s="3">
        <v>95</v>
      </c>
      <c r="I13" s="3">
        <v>100</v>
      </c>
      <c r="J13" s="3">
        <v>100</v>
      </c>
      <c r="K13" s="3">
        <v>95</v>
      </c>
      <c r="L13" s="4">
        <v>91</v>
      </c>
      <c r="M13" s="4">
        <v>100</v>
      </c>
      <c r="N13" s="4">
        <v>88</v>
      </c>
      <c r="O13" s="4">
        <v>91</v>
      </c>
      <c r="P13" s="4">
        <v>91</v>
      </c>
      <c r="Q13" s="4">
        <v>85</v>
      </c>
      <c r="R13" s="4">
        <v>85</v>
      </c>
      <c r="S13" s="4">
        <v>98</v>
      </c>
      <c r="T13" s="5">
        <f t="shared" si="0"/>
        <v>9.2111111111111121</v>
      </c>
      <c r="U13" s="5">
        <v>9.5414438502673811</v>
      </c>
      <c r="V13" s="19">
        <f t="shared" si="1"/>
        <v>9.3762774806892466</v>
      </c>
      <c r="W13" s="6">
        <f t="shared" si="2"/>
        <v>27</v>
      </c>
      <c r="X13" s="7"/>
      <c r="Y13" s="7"/>
    </row>
    <row r="14" spans="1:25" ht="15" customHeight="1">
      <c r="A14" s="3" t="s">
        <v>9</v>
      </c>
      <c r="B14" s="3">
        <v>100</v>
      </c>
      <c r="C14" s="3">
        <v>100</v>
      </c>
      <c r="D14" s="3">
        <v>90</v>
      </c>
      <c r="E14" s="3">
        <v>100</v>
      </c>
      <c r="F14" s="3">
        <v>95</v>
      </c>
      <c r="G14" s="3">
        <v>90</v>
      </c>
      <c r="H14" s="3">
        <v>100</v>
      </c>
      <c r="I14" s="3">
        <v>100</v>
      </c>
      <c r="J14" s="3">
        <v>100</v>
      </c>
      <c r="K14" s="3">
        <v>100</v>
      </c>
      <c r="L14" s="4">
        <v>100</v>
      </c>
      <c r="M14" s="4">
        <v>100</v>
      </c>
      <c r="N14" s="4">
        <v>100</v>
      </c>
      <c r="O14" s="4">
        <v>100</v>
      </c>
      <c r="P14" s="4">
        <v>90</v>
      </c>
      <c r="Q14" s="4">
        <v>100</v>
      </c>
      <c r="R14" s="4">
        <v>95</v>
      </c>
      <c r="S14" s="4">
        <v>100</v>
      </c>
      <c r="T14" s="5">
        <f>AVERAGE(B14:S14)/10</f>
        <v>9.7777777777777768</v>
      </c>
      <c r="U14" s="5">
        <v>9.3289345059999995</v>
      </c>
      <c r="V14" s="19">
        <f t="shared" si="1"/>
        <v>9.5533561418888873</v>
      </c>
      <c r="W14" s="6">
        <f t="shared" si="2"/>
        <v>16</v>
      </c>
      <c r="X14" s="7"/>
      <c r="Y14" s="7"/>
    </row>
    <row r="15" spans="1:25" ht="15" customHeight="1">
      <c r="A15" s="3" t="s">
        <v>10</v>
      </c>
      <c r="B15" s="3">
        <v>100</v>
      </c>
      <c r="C15" s="3">
        <v>100</v>
      </c>
      <c r="D15" s="3">
        <v>90</v>
      </c>
      <c r="E15" s="3">
        <v>100</v>
      </c>
      <c r="F15" s="3">
        <v>92</v>
      </c>
      <c r="G15" s="3">
        <v>100</v>
      </c>
      <c r="H15" s="3">
        <v>95</v>
      </c>
      <c r="I15" s="3">
        <v>90</v>
      </c>
      <c r="J15" s="3">
        <v>95</v>
      </c>
      <c r="K15" s="3">
        <v>95</v>
      </c>
      <c r="L15" s="4">
        <v>95</v>
      </c>
      <c r="M15" s="4">
        <v>95</v>
      </c>
      <c r="N15" s="4">
        <v>100</v>
      </c>
      <c r="O15" s="4">
        <v>78</v>
      </c>
      <c r="P15" s="4">
        <v>100</v>
      </c>
      <c r="Q15" s="4">
        <v>97</v>
      </c>
      <c r="R15" s="4">
        <v>92</v>
      </c>
      <c r="S15" s="4">
        <v>95</v>
      </c>
      <c r="T15" s="5">
        <f t="shared" si="0"/>
        <v>9.4944444444444436</v>
      </c>
      <c r="U15" s="5">
        <v>9.4806985294117645</v>
      </c>
      <c r="V15" s="19">
        <f t="shared" si="1"/>
        <v>9.487571486928104</v>
      </c>
      <c r="W15" s="6">
        <f t="shared" si="2"/>
        <v>22</v>
      </c>
      <c r="X15" s="7"/>
      <c r="Y15" s="7"/>
    </row>
    <row r="16" spans="1:25" ht="15" customHeight="1">
      <c r="A16" s="3" t="s">
        <v>11</v>
      </c>
      <c r="B16" s="3">
        <v>97</v>
      </c>
      <c r="C16" s="3">
        <v>100</v>
      </c>
      <c r="D16" s="3">
        <v>94</v>
      </c>
      <c r="E16" s="3">
        <v>100</v>
      </c>
      <c r="F16" s="3">
        <v>91</v>
      </c>
      <c r="G16" s="3">
        <v>100</v>
      </c>
      <c r="H16" s="3">
        <v>100</v>
      </c>
      <c r="I16" s="3">
        <v>100</v>
      </c>
      <c r="J16" s="3">
        <v>88</v>
      </c>
      <c r="K16" s="3">
        <v>100</v>
      </c>
      <c r="L16" s="4">
        <v>90</v>
      </c>
      <c r="M16" s="4">
        <v>90</v>
      </c>
      <c r="N16" s="4">
        <v>100</v>
      </c>
      <c r="O16" s="4">
        <v>100</v>
      </c>
      <c r="P16" s="4">
        <v>94</v>
      </c>
      <c r="Q16" s="4">
        <v>100</v>
      </c>
      <c r="R16" s="4">
        <v>95</v>
      </c>
      <c r="S16" s="4">
        <v>100</v>
      </c>
      <c r="T16" s="5">
        <f>AVERAGE(B16:S16)/10</f>
        <v>9.6611111111111114</v>
      </c>
      <c r="U16" s="5">
        <v>9.5846999999999998</v>
      </c>
      <c r="V16" s="19">
        <f t="shared" si="1"/>
        <v>9.6229055555555547</v>
      </c>
      <c r="W16" s="6">
        <f t="shared" si="2"/>
        <v>11</v>
      </c>
      <c r="X16" s="7"/>
      <c r="Y16" s="7"/>
    </row>
    <row r="17" spans="1:25" ht="15" customHeight="1">
      <c r="A17" s="3" t="s">
        <v>12</v>
      </c>
      <c r="B17" s="3">
        <v>80</v>
      </c>
      <c r="C17" s="3">
        <v>95</v>
      </c>
      <c r="D17" s="3">
        <v>89</v>
      </c>
      <c r="E17" s="3">
        <v>100</v>
      </c>
      <c r="F17" s="3">
        <v>100</v>
      </c>
      <c r="G17" s="3">
        <v>100</v>
      </c>
      <c r="H17" s="3">
        <v>91</v>
      </c>
      <c r="I17" s="3">
        <v>100</v>
      </c>
      <c r="J17" s="3">
        <v>90</v>
      </c>
      <c r="K17" s="3">
        <v>80</v>
      </c>
      <c r="L17" s="4">
        <v>90</v>
      </c>
      <c r="M17" s="4">
        <v>90</v>
      </c>
      <c r="N17" s="4">
        <v>97</v>
      </c>
      <c r="O17" s="4">
        <v>94</v>
      </c>
      <c r="P17" s="4">
        <v>97</v>
      </c>
      <c r="Q17" s="4">
        <v>94</v>
      </c>
      <c r="R17" s="4">
        <v>100</v>
      </c>
      <c r="S17" s="4">
        <v>100</v>
      </c>
      <c r="T17" s="5">
        <f t="shared" si="0"/>
        <v>9.3722222222222236</v>
      </c>
      <c r="U17" s="5">
        <v>9.7944999999999993</v>
      </c>
      <c r="V17" s="19">
        <f t="shared" si="1"/>
        <v>9.5833611111111114</v>
      </c>
      <c r="W17" s="6">
        <f t="shared" si="2"/>
        <v>14</v>
      </c>
      <c r="X17" s="7"/>
      <c r="Y17" s="7"/>
    </row>
    <row r="18" spans="1:25" ht="15" customHeight="1">
      <c r="A18" s="3" t="s">
        <v>13</v>
      </c>
      <c r="B18" s="3">
        <v>98</v>
      </c>
      <c r="C18" s="3">
        <v>95</v>
      </c>
      <c r="D18" s="3">
        <v>100</v>
      </c>
      <c r="E18" s="3">
        <v>100</v>
      </c>
      <c r="F18" s="3">
        <v>100</v>
      </c>
      <c r="G18" s="3">
        <v>100</v>
      </c>
      <c r="H18" s="3">
        <v>95</v>
      </c>
      <c r="I18" s="3">
        <v>100</v>
      </c>
      <c r="J18" s="3">
        <v>100</v>
      </c>
      <c r="K18" s="3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4">
        <v>100</v>
      </c>
      <c r="R18" s="4">
        <v>100</v>
      </c>
      <c r="S18" s="4">
        <v>100</v>
      </c>
      <c r="T18" s="5">
        <f t="shared" si="0"/>
        <v>9.9333333333333336</v>
      </c>
      <c r="U18" s="5">
        <v>9.9129000000000005</v>
      </c>
      <c r="V18" s="19">
        <f t="shared" si="1"/>
        <v>9.923116666666667</v>
      </c>
      <c r="W18" s="6">
        <f t="shared" si="2"/>
        <v>5</v>
      </c>
      <c r="X18" s="7"/>
      <c r="Y18" s="7"/>
    </row>
    <row r="19" spans="1:25" ht="15" customHeight="1">
      <c r="A19" s="3" t="s">
        <v>14</v>
      </c>
      <c r="B19" s="3">
        <v>89</v>
      </c>
      <c r="C19" s="3">
        <v>95</v>
      </c>
      <c r="D19" s="3">
        <v>87</v>
      </c>
      <c r="E19" s="3">
        <v>100</v>
      </c>
      <c r="F19" s="3">
        <v>90</v>
      </c>
      <c r="G19" s="3">
        <v>95</v>
      </c>
      <c r="H19" s="3">
        <v>90</v>
      </c>
      <c r="I19" s="3">
        <v>94</v>
      </c>
      <c r="J19" s="3">
        <v>94</v>
      </c>
      <c r="K19" s="3">
        <v>100</v>
      </c>
      <c r="L19" s="4">
        <v>91</v>
      </c>
      <c r="M19" s="4">
        <v>100</v>
      </c>
      <c r="N19" s="4">
        <v>100</v>
      </c>
      <c r="O19" s="4">
        <v>100</v>
      </c>
      <c r="P19" s="4">
        <v>100</v>
      </c>
      <c r="Q19" s="4">
        <v>100</v>
      </c>
      <c r="R19" s="4">
        <v>95</v>
      </c>
      <c r="S19" s="4">
        <v>100</v>
      </c>
      <c r="T19" s="5">
        <f t="shared" si="0"/>
        <v>9.5555555555555554</v>
      </c>
      <c r="U19" s="5">
        <v>9.9375</v>
      </c>
      <c r="V19" s="19">
        <f t="shared" si="1"/>
        <v>9.7465277777777786</v>
      </c>
      <c r="W19" s="6">
        <f t="shared" si="2"/>
        <v>8</v>
      </c>
      <c r="X19" s="7"/>
      <c r="Y19" s="7"/>
    </row>
    <row r="20" spans="1:25" ht="15" customHeight="1">
      <c r="A20" s="3" t="s">
        <v>15</v>
      </c>
      <c r="B20" s="3">
        <v>100</v>
      </c>
      <c r="C20" s="3">
        <v>100</v>
      </c>
      <c r="D20" s="3">
        <v>95</v>
      </c>
      <c r="E20" s="3">
        <v>95</v>
      </c>
      <c r="F20" s="3">
        <v>100</v>
      </c>
      <c r="G20" s="3">
        <v>100</v>
      </c>
      <c r="H20" s="3">
        <v>95</v>
      </c>
      <c r="I20" s="3">
        <v>95</v>
      </c>
      <c r="J20" s="3">
        <v>95</v>
      </c>
      <c r="K20" s="3">
        <v>95</v>
      </c>
      <c r="L20" s="4">
        <v>100</v>
      </c>
      <c r="M20" s="4">
        <v>95</v>
      </c>
      <c r="N20" s="4">
        <v>100</v>
      </c>
      <c r="O20" s="4">
        <v>100</v>
      </c>
      <c r="P20" s="4">
        <v>95</v>
      </c>
      <c r="Q20" s="4">
        <v>90</v>
      </c>
      <c r="R20" s="4">
        <v>95</v>
      </c>
      <c r="S20" s="4">
        <v>100</v>
      </c>
      <c r="T20" s="5">
        <f t="shared" si="0"/>
        <v>9.6944444444444446</v>
      </c>
      <c r="U20" s="5">
        <v>9.3293999999999997</v>
      </c>
      <c r="V20" s="19">
        <f t="shared" si="1"/>
        <v>9.5119222222222213</v>
      </c>
      <c r="W20" s="6">
        <f t="shared" si="2"/>
        <v>20</v>
      </c>
      <c r="X20" s="7"/>
      <c r="Y20" s="7"/>
    </row>
    <row r="21" spans="1:25" ht="15" customHeight="1">
      <c r="A21" s="3" t="s">
        <v>16</v>
      </c>
      <c r="B21" s="3">
        <v>100</v>
      </c>
      <c r="C21" s="3">
        <v>100</v>
      </c>
      <c r="D21" s="3">
        <v>97</v>
      </c>
      <c r="E21" s="3">
        <v>100</v>
      </c>
      <c r="F21" s="3">
        <v>87</v>
      </c>
      <c r="G21" s="3">
        <v>100</v>
      </c>
      <c r="H21" s="3">
        <v>84</v>
      </c>
      <c r="I21" s="3">
        <v>100</v>
      </c>
      <c r="J21" s="3">
        <v>90</v>
      </c>
      <c r="K21" s="3">
        <v>90</v>
      </c>
      <c r="L21" s="4">
        <v>78</v>
      </c>
      <c r="M21" s="4">
        <v>90</v>
      </c>
      <c r="N21" s="4">
        <v>100</v>
      </c>
      <c r="O21" s="4">
        <v>87</v>
      </c>
      <c r="P21" s="4">
        <v>100</v>
      </c>
      <c r="Q21" s="4">
        <v>90</v>
      </c>
      <c r="R21" s="4">
        <v>90</v>
      </c>
      <c r="S21" s="4">
        <v>100</v>
      </c>
      <c r="T21" s="5">
        <f t="shared" si="0"/>
        <v>9.35</v>
      </c>
      <c r="U21" s="5">
        <v>9.7542016806722689</v>
      </c>
      <c r="V21" s="19">
        <f t="shared" si="1"/>
        <v>9.5521008403361343</v>
      </c>
      <c r="W21" s="6">
        <f t="shared" si="2"/>
        <v>17</v>
      </c>
      <c r="X21" s="7"/>
      <c r="Y21" s="7"/>
    </row>
    <row r="22" spans="1:25" ht="15" customHeight="1">
      <c r="A22" s="3" t="s">
        <v>17</v>
      </c>
      <c r="B22" s="3">
        <v>100</v>
      </c>
      <c r="C22" s="3">
        <v>100</v>
      </c>
      <c r="D22" s="3">
        <v>90</v>
      </c>
      <c r="E22" s="3">
        <v>90</v>
      </c>
      <c r="F22" s="3">
        <v>95</v>
      </c>
      <c r="G22" s="3">
        <v>90</v>
      </c>
      <c r="H22" s="3">
        <v>90</v>
      </c>
      <c r="I22" s="3">
        <v>100</v>
      </c>
      <c r="J22" s="3">
        <v>100</v>
      </c>
      <c r="K22" s="3">
        <v>100</v>
      </c>
      <c r="L22" s="4">
        <v>100</v>
      </c>
      <c r="M22" s="4">
        <v>100</v>
      </c>
      <c r="N22" s="4">
        <v>95</v>
      </c>
      <c r="O22" s="4">
        <v>100</v>
      </c>
      <c r="P22" s="4">
        <v>100</v>
      </c>
      <c r="Q22" s="4">
        <v>100</v>
      </c>
      <c r="R22" s="4">
        <v>95</v>
      </c>
      <c r="S22" s="4">
        <v>100</v>
      </c>
      <c r="T22" s="5">
        <f t="shared" si="0"/>
        <v>9.6944444444444446</v>
      </c>
      <c r="U22" s="5">
        <v>9.5243000000000002</v>
      </c>
      <c r="V22" s="19">
        <f t="shared" si="1"/>
        <v>9.6093722222222233</v>
      </c>
      <c r="W22" s="6">
        <f t="shared" si="2"/>
        <v>13</v>
      </c>
      <c r="X22" s="7"/>
      <c r="Y22" s="7"/>
    </row>
    <row r="23" spans="1:25" ht="15" customHeight="1">
      <c r="A23" s="3" t="s">
        <v>18</v>
      </c>
      <c r="B23" s="3">
        <v>94</v>
      </c>
      <c r="C23" s="3">
        <v>100</v>
      </c>
      <c r="D23" s="3">
        <v>86</v>
      </c>
      <c r="E23" s="3">
        <v>95</v>
      </c>
      <c r="F23" s="3">
        <v>83</v>
      </c>
      <c r="G23" s="3">
        <v>92</v>
      </c>
      <c r="H23" s="3">
        <v>100</v>
      </c>
      <c r="I23" s="3">
        <v>95</v>
      </c>
      <c r="J23" s="3">
        <v>82</v>
      </c>
      <c r="K23" s="3">
        <v>95</v>
      </c>
      <c r="L23" s="4">
        <v>79</v>
      </c>
      <c r="M23" s="4">
        <v>90</v>
      </c>
      <c r="N23" s="4">
        <v>90</v>
      </c>
      <c r="O23" s="4">
        <v>90</v>
      </c>
      <c r="P23" s="4">
        <v>95</v>
      </c>
      <c r="Q23" s="4">
        <v>100</v>
      </c>
      <c r="R23" s="4">
        <v>100</v>
      </c>
      <c r="S23" s="4">
        <v>90</v>
      </c>
      <c r="T23" s="5">
        <f t="shared" si="0"/>
        <v>9.1999999999999993</v>
      </c>
      <c r="U23" s="5">
        <v>9.2732447817836814</v>
      </c>
      <c r="V23" s="19">
        <f t="shared" si="1"/>
        <v>9.2366223908918403</v>
      </c>
      <c r="W23" s="6">
        <f t="shared" si="2"/>
        <v>31</v>
      </c>
      <c r="X23" s="7"/>
      <c r="Y23" s="7"/>
    </row>
    <row r="24" spans="1:25" ht="15" customHeight="1">
      <c r="A24" s="3" t="s">
        <v>19</v>
      </c>
      <c r="B24" s="3">
        <v>100</v>
      </c>
      <c r="C24" s="3">
        <v>100</v>
      </c>
      <c r="D24" s="3">
        <v>100</v>
      </c>
      <c r="E24" s="3">
        <v>100</v>
      </c>
      <c r="F24" s="3">
        <v>100</v>
      </c>
      <c r="G24" s="3">
        <v>100</v>
      </c>
      <c r="H24" s="3">
        <v>90</v>
      </c>
      <c r="I24" s="3">
        <v>100</v>
      </c>
      <c r="J24" s="3">
        <v>95</v>
      </c>
      <c r="K24" s="3">
        <v>100</v>
      </c>
      <c r="L24" s="4">
        <v>100</v>
      </c>
      <c r="M24" s="4">
        <v>100</v>
      </c>
      <c r="N24" s="4">
        <v>100</v>
      </c>
      <c r="O24" s="4">
        <v>100</v>
      </c>
      <c r="P24" s="4">
        <v>100</v>
      </c>
      <c r="Q24" s="4">
        <v>100</v>
      </c>
      <c r="R24" s="4">
        <v>90</v>
      </c>
      <c r="S24" s="4">
        <v>90</v>
      </c>
      <c r="T24" s="5">
        <f t="shared" si="0"/>
        <v>9.8055555555555554</v>
      </c>
      <c r="U24" s="5">
        <v>9.2499000000000002</v>
      </c>
      <c r="V24" s="19">
        <f t="shared" si="1"/>
        <v>9.5277277777777769</v>
      </c>
      <c r="W24" s="6">
        <f t="shared" si="2"/>
        <v>18</v>
      </c>
      <c r="X24" s="7"/>
      <c r="Y24" s="7"/>
    </row>
    <row r="25" spans="1:25" ht="15" customHeight="1">
      <c r="A25" s="3" t="s">
        <v>20</v>
      </c>
      <c r="B25" s="3">
        <v>100</v>
      </c>
      <c r="C25" s="3">
        <v>100</v>
      </c>
      <c r="D25" s="3">
        <v>97</v>
      </c>
      <c r="E25" s="3">
        <v>89</v>
      </c>
      <c r="F25" s="3">
        <v>86</v>
      </c>
      <c r="G25" s="3">
        <v>100</v>
      </c>
      <c r="H25" s="3">
        <v>100</v>
      </c>
      <c r="I25" s="3">
        <v>100</v>
      </c>
      <c r="J25" s="3">
        <v>100</v>
      </c>
      <c r="K25" s="3">
        <v>90</v>
      </c>
      <c r="L25" s="4">
        <v>81</v>
      </c>
      <c r="M25" s="4">
        <v>94</v>
      </c>
      <c r="N25" s="4">
        <v>100</v>
      </c>
      <c r="O25" s="4">
        <v>100</v>
      </c>
      <c r="P25" s="4">
        <v>100</v>
      </c>
      <c r="Q25" s="4">
        <v>100</v>
      </c>
      <c r="R25" s="4">
        <v>100</v>
      </c>
      <c r="S25" s="4">
        <v>100</v>
      </c>
      <c r="T25" s="5">
        <f t="shared" si="0"/>
        <v>9.65</v>
      </c>
      <c r="U25" s="5">
        <v>9.3005999999999993</v>
      </c>
      <c r="V25" s="19">
        <f t="shared" si="1"/>
        <v>9.4753000000000007</v>
      </c>
      <c r="W25" s="6">
        <f t="shared" si="2"/>
        <v>24</v>
      </c>
      <c r="X25" s="7"/>
      <c r="Y25" s="7"/>
    </row>
    <row r="26" spans="1:25" ht="15" customHeight="1">
      <c r="A26" s="3" t="s">
        <v>21</v>
      </c>
      <c r="B26" s="3">
        <v>100</v>
      </c>
      <c r="C26" s="3">
        <v>100</v>
      </c>
      <c r="D26" s="3">
        <v>100</v>
      </c>
      <c r="E26" s="3">
        <v>95</v>
      </c>
      <c r="F26" s="3">
        <v>95</v>
      </c>
      <c r="G26" s="3">
        <v>84</v>
      </c>
      <c r="H26" s="3">
        <v>100</v>
      </c>
      <c r="I26" s="3">
        <v>94</v>
      </c>
      <c r="J26" s="3">
        <v>100</v>
      </c>
      <c r="K26" s="3">
        <v>100</v>
      </c>
      <c r="L26" s="4">
        <v>100</v>
      </c>
      <c r="M26" s="4">
        <v>95</v>
      </c>
      <c r="N26" s="4">
        <v>97</v>
      </c>
      <c r="O26" s="4">
        <v>94</v>
      </c>
      <c r="P26" s="4">
        <v>100</v>
      </c>
      <c r="Q26" s="4">
        <v>100</v>
      </c>
      <c r="R26" s="4">
        <v>100</v>
      </c>
      <c r="S26" s="4">
        <v>92</v>
      </c>
      <c r="T26" s="5">
        <f t="shared" si="0"/>
        <v>9.6999999999999993</v>
      </c>
      <c r="U26" s="5">
        <v>9.1616999999999997</v>
      </c>
      <c r="V26" s="19">
        <f t="shared" si="1"/>
        <v>9.4308499999999995</v>
      </c>
      <c r="W26" s="6">
        <f t="shared" si="2"/>
        <v>25</v>
      </c>
      <c r="X26" s="7"/>
    </row>
    <row r="27" spans="1:25" ht="15" customHeight="1">
      <c r="A27" s="3" t="s">
        <v>22</v>
      </c>
      <c r="B27" s="3">
        <v>94</v>
      </c>
      <c r="C27" s="3">
        <v>100</v>
      </c>
      <c r="D27" s="3">
        <v>100</v>
      </c>
      <c r="E27" s="3">
        <v>100</v>
      </c>
      <c r="F27" s="3">
        <v>100</v>
      </c>
      <c r="G27" s="3">
        <v>100</v>
      </c>
      <c r="H27" s="3">
        <v>100</v>
      </c>
      <c r="I27" s="3">
        <v>95</v>
      </c>
      <c r="J27" s="3">
        <v>100</v>
      </c>
      <c r="K27" s="3">
        <v>90</v>
      </c>
      <c r="L27" s="4">
        <v>100</v>
      </c>
      <c r="M27" s="4">
        <v>100</v>
      </c>
      <c r="N27" s="4">
        <v>100</v>
      </c>
      <c r="O27" s="4">
        <v>100</v>
      </c>
      <c r="P27" s="4">
        <v>100</v>
      </c>
      <c r="Q27" s="4">
        <v>100</v>
      </c>
      <c r="R27" s="4">
        <v>100</v>
      </c>
      <c r="S27" s="4">
        <v>100</v>
      </c>
      <c r="T27" s="5">
        <f t="shared" si="0"/>
        <v>9.8833333333333329</v>
      </c>
      <c r="U27" s="5">
        <v>9.5427999999999997</v>
      </c>
      <c r="V27" s="19">
        <f t="shared" si="1"/>
        <v>9.7130666666666663</v>
      </c>
      <c r="W27" s="6">
        <f t="shared" si="2"/>
        <v>9</v>
      </c>
      <c r="X27" s="7"/>
      <c r="Y27" s="7"/>
    </row>
    <row r="28" spans="1:25" ht="15" customHeight="1">
      <c r="A28" s="3" t="s">
        <v>23</v>
      </c>
      <c r="B28" s="3">
        <v>100</v>
      </c>
      <c r="C28" s="3">
        <v>100</v>
      </c>
      <c r="D28" s="3">
        <v>100</v>
      </c>
      <c r="E28" s="3">
        <v>100</v>
      </c>
      <c r="F28" s="3">
        <v>95</v>
      </c>
      <c r="G28" s="3">
        <v>95</v>
      </c>
      <c r="H28" s="3">
        <v>95</v>
      </c>
      <c r="I28" s="3">
        <v>100</v>
      </c>
      <c r="J28" s="3">
        <v>100</v>
      </c>
      <c r="K28" s="3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4">
        <v>100</v>
      </c>
      <c r="R28" s="4">
        <v>100</v>
      </c>
      <c r="S28" s="4">
        <v>100</v>
      </c>
      <c r="T28" s="5">
        <f t="shared" si="0"/>
        <v>9.9166666666666679</v>
      </c>
      <c r="U28" s="5">
        <v>9.9704999999999995</v>
      </c>
      <c r="V28" s="19">
        <f t="shared" si="1"/>
        <v>9.9435833333333328</v>
      </c>
      <c r="W28" s="6">
        <f t="shared" si="2"/>
        <v>4</v>
      </c>
      <c r="X28" s="7"/>
    </row>
    <row r="29" spans="1:25" ht="15" customHeight="1">
      <c r="A29" s="3" t="s">
        <v>24</v>
      </c>
      <c r="B29" s="3">
        <v>100</v>
      </c>
      <c r="C29" s="3">
        <v>100</v>
      </c>
      <c r="D29" s="3">
        <v>91</v>
      </c>
      <c r="E29" s="3">
        <v>100</v>
      </c>
      <c r="F29" s="3">
        <v>97</v>
      </c>
      <c r="G29" s="3">
        <v>100</v>
      </c>
      <c r="H29" s="3">
        <v>94</v>
      </c>
      <c r="I29" s="3">
        <v>100</v>
      </c>
      <c r="J29" s="3">
        <v>100</v>
      </c>
      <c r="K29" s="3">
        <v>100</v>
      </c>
      <c r="L29" s="3">
        <v>100</v>
      </c>
      <c r="M29" s="3">
        <v>100</v>
      </c>
      <c r="N29" s="3">
        <v>100</v>
      </c>
      <c r="O29" s="3">
        <v>100</v>
      </c>
      <c r="P29" s="3">
        <v>100</v>
      </c>
      <c r="Q29" s="3">
        <v>100</v>
      </c>
      <c r="R29" s="3">
        <v>100</v>
      </c>
      <c r="S29" s="3">
        <v>100</v>
      </c>
      <c r="T29" s="5">
        <f t="shared" si="0"/>
        <v>9.9</v>
      </c>
      <c r="U29" s="5">
        <v>9.7233000000000001</v>
      </c>
      <c r="V29" s="19">
        <f t="shared" si="1"/>
        <v>9.8116500000000002</v>
      </c>
      <c r="W29" s="6">
        <f t="shared" si="2"/>
        <v>7</v>
      </c>
      <c r="X29" s="7"/>
      <c r="Y29" s="7"/>
    </row>
    <row r="30" spans="1:25" ht="15" customHeight="1">
      <c r="A30" s="3" t="s">
        <v>25</v>
      </c>
      <c r="B30" s="3">
        <v>100</v>
      </c>
      <c r="C30" s="3">
        <v>100</v>
      </c>
      <c r="D30" s="3">
        <v>87</v>
      </c>
      <c r="E30" s="3">
        <v>85</v>
      </c>
      <c r="F30" s="3">
        <v>100</v>
      </c>
      <c r="G30" s="3">
        <v>95</v>
      </c>
      <c r="H30" s="3">
        <v>95</v>
      </c>
      <c r="I30" s="3">
        <v>100</v>
      </c>
      <c r="J30" s="3">
        <v>94</v>
      </c>
      <c r="K30" s="3">
        <v>90</v>
      </c>
      <c r="L30" s="4">
        <v>95</v>
      </c>
      <c r="M30" s="4">
        <v>95</v>
      </c>
      <c r="N30" s="4">
        <v>90</v>
      </c>
      <c r="O30" s="4">
        <v>90</v>
      </c>
      <c r="P30" s="4">
        <v>95</v>
      </c>
      <c r="Q30" s="4">
        <v>95</v>
      </c>
      <c r="R30" s="4">
        <v>90</v>
      </c>
      <c r="S30" s="4">
        <v>90</v>
      </c>
      <c r="T30" s="5">
        <f t="shared" si="0"/>
        <v>9.3666666666666671</v>
      </c>
      <c r="U30" s="5">
        <v>9.287683823529413</v>
      </c>
      <c r="V30" s="19">
        <f t="shared" si="1"/>
        <v>9.3271752450980401</v>
      </c>
      <c r="W30" s="6">
        <f t="shared" si="2"/>
        <v>29</v>
      </c>
      <c r="X30" s="7"/>
    </row>
    <row r="31" spans="1:25" ht="15" customHeight="1">
      <c r="A31" s="3" t="s">
        <v>26</v>
      </c>
      <c r="B31" s="3">
        <v>97</v>
      </c>
      <c r="C31" s="3">
        <v>100</v>
      </c>
      <c r="D31" s="3">
        <v>100</v>
      </c>
      <c r="E31" s="3">
        <v>100</v>
      </c>
      <c r="F31" s="3">
        <v>84</v>
      </c>
      <c r="G31" s="3">
        <v>100</v>
      </c>
      <c r="H31" s="3">
        <v>100</v>
      </c>
      <c r="I31" s="3">
        <v>97</v>
      </c>
      <c r="J31" s="3">
        <v>100</v>
      </c>
      <c r="K31" s="3">
        <v>100</v>
      </c>
      <c r="L31" s="4">
        <v>100</v>
      </c>
      <c r="M31" s="4">
        <v>100</v>
      </c>
      <c r="N31" s="4">
        <v>95</v>
      </c>
      <c r="O31" s="4">
        <v>100</v>
      </c>
      <c r="P31" s="4">
        <v>100</v>
      </c>
      <c r="Q31" s="4">
        <v>100</v>
      </c>
      <c r="R31" s="4">
        <v>100</v>
      </c>
      <c r="S31" s="4">
        <v>94</v>
      </c>
      <c r="T31" s="5">
        <f t="shared" si="0"/>
        <v>9.8166666666666664</v>
      </c>
      <c r="U31" s="5">
        <v>9.0146999999999995</v>
      </c>
      <c r="V31" s="19">
        <f t="shared" si="1"/>
        <v>9.4156833333333338</v>
      </c>
      <c r="W31" s="6">
        <f t="shared" si="2"/>
        <v>26</v>
      </c>
      <c r="X31" s="7"/>
    </row>
    <row r="32" spans="1:25" ht="15" customHeight="1">
      <c r="A32" s="3" t="s">
        <v>27</v>
      </c>
      <c r="B32" s="3">
        <v>90</v>
      </c>
      <c r="C32" s="3">
        <v>95</v>
      </c>
      <c r="D32" s="3">
        <v>97</v>
      </c>
      <c r="E32" s="3">
        <v>90</v>
      </c>
      <c r="F32" s="3">
        <v>100</v>
      </c>
      <c r="G32" s="3">
        <v>97</v>
      </c>
      <c r="H32" s="3">
        <v>87</v>
      </c>
      <c r="I32" s="3">
        <v>92</v>
      </c>
      <c r="J32" s="3">
        <v>79</v>
      </c>
      <c r="K32" s="3">
        <v>100</v>
      </c>
      <c r="L32" s="4">
        <v>95</v>
      </c>
      <c r="M32" s="4">
        <v>90</v>
      </c>
      <c r="N32" s="4">
        <v>90</v>
      </c>
      <c r="O32" s="4">
        <v>87</v>
      </c>
      <c r="P32" s="4">
        <v>97</v>
      </c>
      <c r="Q32" s="4">
        <v>100</v>
      </c>
      <c r="R32" s="4">
        <v>90</v>
      </c>
      <c r="S32" s="4">
        <v>90</v>
      </c>
      <c r="T32" s="5">
        <f t="shared" si="0"/>
        <v>9.2555555555555564</v>
      </c>
      <c r="U32" s="5">
        <v>9.2287999999999997</v>
      </c>
      <c r="V32" s="19">
        <f t="shared" si="1"/>
        <v>9.242177777777778</v>
      </c>
      <c r="W32" s="6">
        <f t="shared" si="2"/>
        <v>30</v>
      </c>
      <c r="X32" s="7"/>
    </row>
    <row r="33" spans="1:25" ht="15" customHeight="1">
      <c r="A33" s="3" t="s">
        <v>28</v>
      </c>
      <c r="B33" s="3">
        <v>100</v>
      </c>
      <c r="C33" s="3">
        <v>100</v>
      </c>
      <c r="D33" s="3">
        <v>100</v>
      </c>
      <c r="E33" s="3">
        <v>100</v>
      </c>
      <c r="F33" s="3">
        <v>92</v>
      </c>
      <c r="G33" s="3">
        <v>100</v>
      </c>
      <c r="H33" s="3">
        <v>92</v>
      </c>
      <c r="I33" s="3">
        <v>95</v>
      </c>
      <c r="J33" s="3">
        <v>100</v>
      </c>
      <c r="K33" s="3">
        <v>100</v>
      </c>
      <c r="L33" s="4">
        <v>90</v>
      </c>
      <c r="M33" s="4">
        <v>100</v>
      </c>
      <c r="N33" s="4">
        <v>95</v>
      </c>
      <c r="O33" s="4">
        <v>100</v>
      </c>
      <c r="P33" s="4">
        <v>100</v>
      </c>
      <c r="Q33" s="4">
        <v>100</v>
      </c>
      <c r="R33" s="4">
        <v>92</v>
      </c>
      <c r="S33" s="4">
        <v>100</v>
      </c>
      <c r="T33" s="5">
        <f t="shared" si="0"/>
        <v>9.7555555555555564</v>
      </c>
      <c r="U33" s="5">
        <v>9.1979166666666679</v>
      </c>
      <c r="V33" s="19">
        <f t="shared" si="1"/>
        <v>9.4767361111111121</v>
      </c>
      <c r="W33" s="6">
        <f t="shared" si="2"/>
        <v>23</v>
      </c>
      <c r="X33" s="7"/>
    </row>
    <row r="34" spans="1:25" ht="15" customHeight="1">
      <c r="A34" s="3" t="s">
        <v>29</v>
      </c>
      <c r="B34" s="3">
        <v>94</v>
      </c>
      <c r="C34" s="3">
        <v>100</v>
      </c>
      <c r="D34" s="3">
        <v>81</v>
      </c>
      <c r="E34" s="3">
        <v>80</v>
      </c>
      <c r="F34" s="3">
        <v>80</v>
      </c>
      <c r="G34" s="3">
        <v>90</v>
      </c>
      <c r="H34" s="3">
        <v>84</v>
      </c>
      <c r="I34" s="3">
        <v>90</v>
      </c>
      <c r="J34" s="3">
        <v>84</v>
      </c>
      <c r="K34" s="3">
        <v>100</v>
      </c>
      <c r="L34" s="4">
        <v>87</v>
      </c>
      <c r="M34" s="4">
        <v>90</v>
      </c>
      <c r="N34" s="4">
        <v>90</v>
      </c>
      <c r="O34" s="4">
        <v>90</v>
      </c>
      <c r="P34" s="4">
        <v>100</v>
      </c>
      <c r="Q34" s="4">
        <v>100</v>
      </c>
      <c r="R34" s="4">
        <v>100</v>
      </c>
      <c r="S34" s="4">
        <v>100</v>
      </c>
      <c r="T34" s="5">
        <f t="shared" si="0"/>
        <v>9.1111111111111107</v>
      </c>
      <c r="U34" s="5">
        <v>8.6671999999999993</v>
      </c>
      <c r="V34" s="19">
        <f t="shared" si="1"/>
        <v>8.8891555555555541</v>
      </c>
      <c r="W34" s="6">
        <f t="shared" si="2"/>
        <v>35</v>
      </c>
      <c r="X34" s="7"/>
    </row>
    <row r="35" spans="1:25" ht="15" customHeight="1">
      <c r="A35" s="3" t="s">
        <v>30</v>
      </c>
      <c r="B35" s="3">
        <v>100</v>
      </c>
      <c r="C35" s="3">
        <v>100</v>
      </c>
      <c r="D35" s="3">
        <v>100</v>
      </c>
      <c r="E35" s="3">
        <v>100</v>
      </c>
      <c r="F35" s="3">
        <v>100</v>
      </c>
      <c r="G35" s="3">
        <v>100</v>
      </c>
      <c r="H35" s="3">
        <v>100</v>
      </c>
      <c r="I35" s="3">
        <v>100</v>
      </c>
      <c r="J35" s="3">
        <v>100</v>
      </c>
      <c r="K35" s="3">
        <v>100</v>
      </c>
      <c r="L35" s="4">
        <v>100</v>
      </c>
      <c r="M35" s="4">
        <v>100</v>
      </c>
      <c r="N35" s="4">
        <v>94</v>
      </c>
      <c r="O35" s="4">
        <v>97</v>
      </c>
      <c r="P35" s="4">
        <v>100</v>
      </c>
      <c r="Q35" s="4">
        <v>100</v>
      </c>
      <c r="R35" s="4">
        <v>95</v>
      </c>
      <c r="S35" s="4">
        <v>100</v>
      </c>
      <c r="T35" s="5">
        <f t="shared" si="0"/>
        <v>9.9222222222222225</v>
      </c>
      <c r="U35" s="5">
        <v>9.3003565062388596</v>
      </c>
      <c r="V35" s="19">
        <f t="shared" si="1"/>
        <v>9.6112893642305401</v>
      </c>
      <c r="W35" s="6">
        <f t="shared" si="2"/>
        <v>12</v>
      </c>
      <c r="X35" s="7"/>
    </row>
    <row r="36" spans="1:25" ht="15" customHeight="1">
      <c r="A36" s="3" t="s">
        <v>31</v>
      </c>
      <c r="B36" s="3">
        <v>100</v>
      </c>
      <c r="C36" s="3">
        <v>100</v>
      </c>
      <c r="D36" s="3">
        <v>100</v>
      </c>
      <c r="E36" s="3">
        <v>100</v>
      </c>
      <c r="F36" s="3">
        <v>100</v>
      </c>
      <c r="G36" s="3">
        <v>100</v>
      </c>
      <c r="H36" s="3">
        <v>100</v>
      </c>
      <c r="I36" s="3">
        <v>100</v>
      </c>
      <c r="J36" s="3">
        <v>92</v>
      </c>
      <c r="K36" s="3">
        <v>97</v>
      </c>
      <c r="L36" s="4">
        <v>94</v>
      </c>
      <c r="M36" s="4">
        <v>100</v>
      </c>
      <c r="N36" s="4">
        <v>100</v>
      </c>
      <c r="O36" s="4">
        <v>100</v>
      </c>
      <c r="P36" s="4">
        <v>100</v>
      </c>
      <c r="Q36" s="4">
        <v>100</v>
      </c>
      <c r="R36" s="4">
        <v>100</v>
      </c>
      <c r="S36" s="4">
        <v>100</v>
      </c>
      <c r="T36" s="5">
        <f t="shared" si="0"/>
        <v>9.905555555555555</v>
      </c>
      <c r="U36" s="5">
        <v>9.1345811051693406</v>
      </c>
      <c r="V36" s="19">
        <f t="shared" si="1"/>
        <v>9.5200683303624487</v>
      </c>
      <c r="W36" s="6">
        <f t="shared" si="2"/>
        <v>19</v>
      </c>
      <c r="X36" s="7"/>
    </row>
    <row r="37" spans="1:25" ht="15" customHeight="1">
      <c r="A37" s="14" t="s">
        <v>32</v>
      </c>
      <c r="B37" s="14">
        <v>97</v>
      </c>
      <c r="C37" s="14">
        <v>100</v>
      </c>
      <c r="D37" s="14">
        <v>97</v>
      </c>
      <c r="E37" s="14">
        <v>100</v>
      </c>
      <c r="F37" s="14">
        <v>100</v>
      </c>
      <c r="G37" s="14">
        <v>100</v>
      </c>
      <c r="H37" s="14">
        <v>100</v>
      </c>
      <c r="I37" s="14">
        <v>100</v>
      </c>
      <c r="J37" s="14">
        <v>100</v>
      </c>
      <c r="K37" s="14">
        <v>100</v>
      </c>
      <c r="L37" s="15">
        <v>100</v>
      </c>
      <c r="M37" s="15">
        <v>100</v>
      </c>
      <c r="N37" s="15">
        <v>100</v>
      </c>
      <c r="O37" s="15">
        <v>100</v>
      </c>
      <c r="P37" s="15">
        <v>100</v>
      </c>
      <c r="Q37" s="15">
        <v>100</v>
      </c>
      <c r="R37" s="15">
        <v>100</v>
      </c>
      <c r="S37" s="15">
        <v>100</v>
      </c>
      <c r="T37" s="16">
        <f t="shared" si="0"/>
        <v>9.9666666666666668</v>
      </c>
      <c r="U37" s="16">
        <v>9.973684210526315</v>
      </c>
      <c r="V37" s="18">
        <f>AVERAGE(T37:U37)</f>
        <v>9.9701754385964918</v>
      </c>
      <c r="W37" s="17">
        <f t="shared" si="2"/>
        <v>1</v>
      </c>
      <c r="X37" s="7"/>
    </row>
    <row r="38" spans="1:25" ht="15" customHeight="1">
      <c r="A38" s="3" t="s">
        <v>33</v>
      </c>
      <c r="B38" s="3">
        <v>100</v>
      </c>
      <c r="C38" s="3">
        <v>100</v>
      </c>
      <c r="D38" s="3">
        <v>100</v>
      </c>
      <c r="E38" s="3">
        <v>100</v>
      </c>
      <c r="F38" s="3">
        <v>97</v>
      </c>
      <c r="G38" s="3">
        <v>100</v>
      </c>
      <c r="H38" s="3">
        <v>100</v>
      </c>
      <c r="I38" s="3">
        <v>100</v>
      </c>
      <c r="J38" s="3">
        <v>95</v>
      </c>
      <c r="K38" s="3">
        <v>95</v>
      </c>
      <c r="L38" s="4">
        <v>100</v>
      </c>
      <c r="M38" s="4">
        <v>100</v>
      </c>
      <c r="N38" s="4">
        <v>100</v>
      </c>
      <c r="O38" s="4">
        <v>95</v>
      </c>
      <c r="P38" s="4">
        <v>100</v>
      </c>
      <c r="Q38" s="4">
        <v>100</v>
      </c>
      <c r="R38" s="4">
        <v>100</v>
      </c>
      <c r="S38" s="4">
        <v>100</v>
      </c>
      <c r="T38" s="5">
        <f>AVERAGE(B38:S38)/10</f>
        <v>9.9</v>
      </c>
      <c r="U38" s="5">
        <v>9.4117599999999992</v>
      </c>
      <c r="V38" s="19">
        <f t="shared" si="1"/>
        <v>9.6558799999999998</v>
      </c>
      <c r="W38" s="6">
        <f t="shared" si="2"/>
        <v>10</v>
      </c>
      <c r="X38" s="7"/>
    </row>
    <row r="39" spans="1:25" ht="15" customHeight="1">
      <c r="A39" s="3" t="s">
        <v>34</v>
      </c>
      <c r="B39" s="3">
        <v>95</v>
      </c>
      <c r="C39" s="3">
        <v>100</v>
      </c>
      <c r="D39" s="3">
        <v>90</v>
      </c>
      <c r="E39" s="3">
        <v>100</v>
      </c>
      <c r="F39" s="3">
        <v>95</v>
      </c>
      <c r="G39" s="3">
        <v>95</v>
      </c>
      <c r="H39" s="3">
        <v>95</v>
      </c>
      <c r="I39" s="3">
        <v>95</v>
      </c>
      <c r="J39" s="3">
        <v>90</v>
      </c>
      <c r="K39" s="3">
        <v>69</v>
      </c>
      <c r="L39" s="4">
        <v>90</v>
      </c>
      <c r="M39" s="4">
        <v>100</v>
      </c>
      <c r="N39" s="4">
        <v>90</v>
      </c>
      <c r="O39" s="4">
        <v>70</v>
      </c>
      <c r="P39" s="4">
        <v>79</v>
      </c>
      <c r="Q39" s="4">
        <v>69</v>
      </c>
      <c r="R39" s="4">
        <v>95</v>
      </c>
      <c r="S39" s="4">
        <v>80</v>
      </c>
      <c r="T39" s="5">
        <f t="shared" si="0"/>
        <v>8.8722222222222236</v>
      </c>
      <c r="U39" s="5">
        <v>8.4649999999999999</v>
      </c>
      <c r="V39" s="19">
        <f t="shared" si="1"/>
        <v>8.6686111111111117</v>
      </c>
      <c r="W39" s="6">
        <f t="shared" si="2"/>
        <v>36</v>
      </c>
      <c r="X39" s="7"/>
    </row>
    <row r="40" spans="1:25" ht="15" customHeight="1">
      <c r="A40" s="3" t="s">
        <v>35</v>
      </c>
      <c r="B40" s="3">
        <v>100</v>
      </c>
      <c r="C40" s="3">
        <v>90</v>
      </c>
      <c r="D40" s="3">
        <v>100</v>
      </c>
      <c r="E40" s="3">
        <v>80</v>
      </c>
      <c r="F40" s="3">
        <v>90</v>
      </c>
      <c r="G40" s="3">
        <v>90</v>
      </c>
      <c r="H40" s="3">
        <v>90</v>
      </c>
      <c r="I40" s="3">
        <v>100</v>
      </c>
      <c r="J40" s="3">
        <v>90</v>
      </c>
      <c r="K40" s="3">
        <v>100</v>
      </c>
      <c r="L40" s="4">
        <v>95</v>
      </c>
      <c r="M40" s="4">
        <v>100</v>
      </c>
      <c r="N40" s="4">
        <v>95</v>
      </c>
      <c r="O40" s="4">
        <v>95</v>
      </c>
      <c r="P40" s="4">
        <v>100</v>
      </c>
      <c r="Q40" s="4">
        <v>100</v>
      </c>
      <c r="R40" s="4">
        <v>100</v>
      </c>
      <c r="S40" s="4">
        <v>90</v>
      </c>
      <c r="T40" s="5">
        <f t="shared" si="0"/>
        <v>9.4722222222222232</v>
      </c>
      <c r="U40" s="5">
        <v>8.9482323232323235</v>
      </c>
      <c r="V40" s="19">
        <f t="shared" si="1"/>
        <v>9.2102272727272734</v>
      </c>
      <c r="W40" s="6">
        <f t="shared" si="2"/>
        <v>32</v>
      </c>
      <c r="X40" s="7"/>
    </row>
    <row r="41" spans="1:25" ht="15" customHeight="1">
      <c r="A41" s="3" t="s">
        <v>36</v>
      </c>
      <c r="B41" s="3">
        <v>100</v>
      </c>
      <c r="C41" s="3">
        <v>100</v>
      </c>
      <c r="D41" s="3">
        <v>92</v>
      </c>
      <c r="E41" s="3">
        <v>92</v>
      </c>
      <c r="F41" s="3">
        <v>86</v>
      </c>
      <c r="G41" s="3">
        <v>95</v>
      </c>
      <c r="H41" s="3">
        <v>100</v>
      </c>
      <c r="I41" s="3">
        <v>100</v>
      </c>
      <c r="J41" s="3">
        <v>97</v>
      </c>
      <c r="K41" s="3">
        <v>91</v>
      </c>
      <c r="L41" s="4">
        <v>100</v>
      </c>
      <c r="M41" s="4">
        <v>100</v>
      </c>
      <c r="N41" s="4">
        <v>100</v>
      </c>
      <c r="O41" s="4">
        <v>90</v>
      </c>
      <c r="P41" s="4">
        <v>90</v>
      </c>
      <c r="Q41" s="4">
        <v>100</v>
      </c>
      <c r="R41" s="4">
        <v>90</v>
      </c>
      <c r="S41" s="4">
        <v>90</v>
      </c>
      <c r="T41" s="5">
        <f t="shared" si="0"/>
        <v>9.5166666666666675</v>
      </c>
      <c r="U41" s="5">
        <v>9.1388888888888893</v>
      </c>
      <c r="V41" s="19">
        <f t="shared" si="1"/>
        <v>9.3277777777777793</v>
      </c>
      <c r="W41" s="6">
        <f t="shared" si="2"/>
        <v>28</v>
      </c>
      <c r="X41" s="7"/>
    </row>
    <row r="42" spans="1:25" ht="15" customHeight="1">
      <c r="A42" s="3" t="s">
        <v>37</v>
      </c>
      <c r="B42" s="3">
        <v>75</v>
      </c>
      <c r="C42" s="3">
        <v>80</v>
      </c>
      <c r="D42" s="3">
        <v>70</v>
      </c>
      <c r="E42" s="3">
        <v>79</v>
      </c>
      <c r="F42" s="3">
        <v>72</v>
      </c>
      <c r="G42" s="3">
        <v>80</v>
      </c>
      <c r="H42" s="3">
        <v>80</v>
      </c>
      <c r="I42" s="3">
        <v>85</v>
      </c>
      <c r="J42" s="3">
        <v>74</v>
      </c>
      <c r="K42" s="3">
        <v>90</v>
      </c>
      <c r="L42" s="4">
        <v>90</v>
      </c>
      <c r="M42" s="4">
        <v>90</v>
      </c>
      <c r="N42" s="4">
        <v>92</v>
      </c>
      <c r="O42" s="4">
        <v>79</v>
      </c>
      <c r="P42" s="4">
        <v>94</v>
      </c>
      <c r="Q42" s="4">
        <v>94</v>
      </c>
      <c r="R42" s="4">
        <v>84</v>
      </c>
      <c r="S42" s="9">
        <v>76</v>
      </c>
      <c r="T42" s="5">
        <f t="shared" si="0"/>
        <v>8.2444444444444436</v>
      </c>
      <c r="U42" s="5">
        <v>8.6133500000000005</v>
      </c>
      <c r="V42" s="19">
        <f t="shared" si="1"/>
        <v>8.428897222222222</v>
      </c>
      <c r="W42" s="6">
        <f t="shared" si="2"/>
        <v>37</v>
      </c>
      <c r="X42" s="7"/>
      <c r="Y42" s="7"/>
    </row>
    <row r="43" spans="1:25">
      <c r="S43" s="32" t="s">
        <v>43</v>
      </c>
      <c r="T43" s="32"/>
      <c r="U43" s="32"/>
      <c r="V43" s="20"/>
      <c r="W43" s="10"/>
    </row>
    <row r="44" spans="1:25">
      <c r="T44" s="11"/>
      <c r="U44" s="11"/>
      <c r="V44" s="21"/>
      <c r="W44" s="10"/>
    </row>
    <row r="45" spans="1:25">
      <c r="T45" s="11"/>
      <c r="U45" s="11"/>
      <c r="V45" s="21"/>
      <c r="W45" s="10"/>
    </row>
    <row r="46" spans="1:25">
      <c r="T46" s="12" t="s">
        <v>44</v>
      </c>
      <c r="U46" s="12"/>
      <c r="V46" s="22"/>
      <c r="W46" s="13"/>
    </row>
    <row r="47" spans="1:25">
      <c r="Q47" s="13"/>
      <c r="R47" s="13"/>
      <c r="S47" s="13"/>
      <c r="T47" s="11"/>
    </row>
  </sheetData>
  <mergeCells count="18">
    <mergeCell ref="S43:U43"/>
    <mergeCell ref="A3:A5"/>
    <mergeCell ref="T3:T5"/>
    <mergeCell ref="U3:U5"/>
    <mergeCell ref="L4:M4"/>
    <mergeCell ref="N4:O4"/>
    <mergeCell ref="B4:C4"/>
    <mergeCell ref="P4:Q4"/>
    <mergeCell ref="R4:S4"/>
    <mergeCell ref="V3:V5"/>
    <mergeCell ref="W3:W5"/>
    <mergeCell ref="A1:W1"/>
    <mergeCell ref="A2:W2"/>
    <mergeCell ref="D4:E4"/>
    <mergeCell ref="F4:G4"/>
    <mergeCell ref="H4:I4"/>
    <mergeCell ref="J4:K4"/>
    <mergeCell ref="B3:S3"/>
  </mergeCells>
  <pageMargins left="0.1" right="0.1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sao đỏ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lvh</dc:creator>
  <cp:lastModifiedBy>levanhuu</cp:lastModifiedBy>
  <cp:lastPrinted>2016-11-27T22:22:28Z</cp:lastPrinted>
  <dcterms:created xsi:type="dcterms:W3CDTF">2016-08-17T07:15:27Z</dcterms:created>
  <dcterms:modified xsi:type="dcterms:W3CDTF">2016-11-29T00:25:58Z</dcterms:modified>
</cp:coreProperties>
</file>